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16" i="1" l="1"/>
  <c r="B19" i="1"/>
  <c r="D18" i="1"/>
  <c r="D15" i="1"/>
  <c r="D17" i="1"/>
  <c r="D14" i="1"/>
  <c r="D13" i="1"/>
  <c r="D11" i="1"/>
  <c r="D5" i="1"/>
  <c r="D6" i="1"/>
  <c r="D7" i="1"/>
  <c r="D8" i="1"/>
  <c r="D9" i="1"/>
  <c r="D10" i="1"/>
  <c r="D12" i="1"/>
  <c r="D4" i="1"/>
  <c r="D19" i="1"/>
</calcChain>
</file>

<file path=xl/sharedStrings.xml><?xml version="1.0" encoding="utf-8"?>
<sst xmlns="http://schemas.openxmlformats.org/spreadsheetml/2006/main" count="20" uniqueCount="20">
  <si>
    <t>Brand-New Cased Outdoor/Summer Truckload</t>
  </si>
  <si>
    <t>DESCRIPTION</t>
  </si>
  <si>
    <t>QTY</t>
  </si>
  <si>
    <t>RETAIL</t>
  </si>
  <si>
    <t>EXT RETAIL</t>
  </si>
  <si>
    <t>TERRA COTTA CHIMINEA</t>
  </si>
  <si>
    <t>STONE GREY CHIMINEA</t>
  </si>
  <si>
    <t>LIGHTED CERAMIC ROOSTER</t>
  </si>
  <si>
    <t>20" SOLAR HANGING JELLYFISH</t>
  </si>
  <si>
    <t>18" SOLAR HANGING JELLYFISH</t>
  </si>
  <si>
    <t>CERAMIC SHELL PLANTER - NAUTILIS</t>
  </si>
  <si>
    <t>6" STAR PIERCED LANTERN BLUE</t>
  </si>
  <si>
    <t>6" STAR PIERCED LANTERN RED</t>
  </si>
  <si>
    <t>DECORATIVE BLUE VASE</t>
  </si>
  <si>
    <t>CERAMIC CONCH SHELL PLANTER</t>
  </si>
  <si>
    <t>CERAMIC SCALLOP SHELL PLANTER</t>
  </si>
  <si>
    <t>CERAMIC LARGE LIGHTED CONCH SHELL W/TIMER</t>
  </si>
  <si>
    <t>CERAMIC LARGE GLAZED VASE</t>
  </si>
  <si>
    <t>CERAMIC LIGHTED TULIP SEASHELL W/TIMER</t>
  </si>
  <si>
    <t>CERAMIC SMALL LIGHTED CONCH SEASHELL W/TIMER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</si>
</sst>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/>
    <xf numFmtId="164" fontId="0" fillId="0" borderId="0" xfId="1" applyFont="1"/>
    <xf numFmtId="164" fontId="2" fillId="2" borderId="0" xfId="1" applyFont="1" applyFill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E22" sqref="E22"/>
    </sheetView>
  </sheetViews>
  <sheetFormatPr defaultRowHeight="15" x14ac:dyDescent="0.25"/>
  <cols>
    <col min="1" max="1" width="48.28515625" bestFit="1" customWidth="1"/>
    <col min="3" max="3" width="9.140625" style="2"/>
    <col min="4" max="4" width="12.5703125" style="2" bestFit="1" customWidth="1"/>
  </cols>
  <sheetData>
    <row r="1" spans="1:4" ht="23.25" x14ac:dyDescent="0.35">
      <c r="A1" s="4" t="s">
        <v>0</v>
      </c>
    </row>
    <row r="3" spans="1:4" x14ac:dyDescent="0.25">
      <c r="A3" s="1" t="s">
        <v>1</v>
      </c>
      <c r="B3" s="1" t="s">
        <v>2</v>
      </c>
      <c r="C3" s="3" t="s">
        <v>3</v>
      </c>
      <c r="D3" s="3" t="s">
        <v>4</v>
      </c>
    </row>
    <row r="4" spans="1:4" x14ac:dyDescent="0.25">
      <c r="A4" t="s">
        <v>5</v>
      </c>
      <c r="B4">
        <v>64</v>
      </c>
      <c r="C4" s="2">
        <v>199</v>
      </c>
      <c r="D4" s="2">
        <f t="shared" ref="D4:D18" si="0">C4*B4</f>
        <v>12736</v>
      </c>
    </row>
    <row r="5" spans="1:4" x14ac:dyDescent="0.25">
      <c r="A5" t="s">
        <v>6</v>
      </c>
      <c r="B5">
        <v>88</v>
      </c>
      <c r="C5" s="2">
        <v>199</v>
      </c>
      <c r="D5" s="2">
        <f t="shared" si="0"/>
        <v>17512</v>
      </c>
    </row>
    <row r="6" spans="1:4" x14ac:dyDescent="0.25">
      <c r="A6" t="s">
        <v>7</v>
      </c>
      <c r="B6">
        <v>304</v>
      </c>
      <c r="C6" s="2">
        <v>40</v>
      </c>
      <c r="D6" s="2">
        <f t="shared" si="0"/>
        <v>12160</v>
      </c>
    </row>
    <row r="7" spans="1:4" x14ac:dyDescent="0.25">
      <c r="A7" t="s">
        <v>8</v>
      </c>
      <c r="B7">
        <v>208</v>
      </c>
      <c r="C7" s="2">
        <v>45</v>
      </c>
      <c r="D7" s="2">
        <f t="shared" si="0"/>
        <v>9360</v>
      </c>
    </row>
    <row r="8" spans="1:4" x14ac:dyDescent="0.25">
      <c r="A8" t="s">
        <v>9</v>
      </c>
      <c r="B8">
        <v>160</v>
      </c>
      <c r="C8" s="2">
        <v>35</v>
      </c>
      <c r="D8" s="2">
        <f t="shared" si="0"/>
        <v>5600</v>
      </c>
    </row>
    <row r="9" spans="1:4" x14ac:dyDescent="0.25">
      <c r="A9" t="s">
        <v>10</v>
      </c>
      <c r="B9">
        <v>804</v>
      </c>
      <c r="C9" s="2">
        <v>35</v>
      </c>
      <c r="D9" s="2">
        <f t="shared" si="0"/>
        <v>28140</v>
      </c>
    </row>
    <row r="10" spans="1:4" x14ac:dyDescent="0.25">
      <c r="A10" t="s">
        <v>11</v>
      </c>
      <c r="B10">
        <v>504</v>
      </c>
      <c r="C10" s="2">
        <v>29</v>
      </c>
      <c r="D10" s="2">
        <f t="shared" si="0"/>
        <v>14616</v>
      </c>
    </row>
    <row r="11" spans="1:4" x14ac:dyDescent="0.25">
      <c r="A11" t="s">
        <v>12</v>
      </c>
      <c r="B11">
        <v>504</v>
      </c>
      <c r="C11" s="2">
        <v>29</v>
      </c>
      <c r="D11" s="2">
        <f t="shared" si="0"/>
        <v>14616</v>
      </c>
    </row>
    <row r="12" spans="1:4" x14ac:dyDescent="0.25">
      <c r="A12" t="s">
        <v>13</v>
      </c>
      <c r="B12">
        <v>504</v>
      </c>
      <c r="C12" s="2">
        <v>29</v>
      </c>
      <c r="D12" s="2">
        <f t="shared" si="0"/>
        <v>14616</v>
      </c>
    </row>
    <row r="13" spans="1:4" x14ac:dyDescent="0.25">
      <c r="A13" t="s">
        <v>14</v>
      </c>
      <c r="B13">
        <v>360</v>
      </c>
      <c r="C13" s="2">
        <v>35</v>
      </c>
      <c r="D13" s="2">
        <f t="shared" si="0"/>
        <v>12600</v>
      </c>
    </row>
    <row r="14" spans="1:4" x14ac:dyDescent="0.25">
      <c r="A14" t="s">
        <v>15</v>
      </c>
      <c r="B14">
        <v>636</v>
      </c>
      <c r="C14" s="2">
        <v>35</v>
      </c>
      <c r="D14" s="2">
        <f t="shared" si="0"/>
        <v>22260</v>
      </c>
    </row>
    <row r="15" spans="1:4" x14ac:dyDescent="0.25">
      <c r="A15" t="s">
        <v>16</v>
      </c>
      <c r="B15">
        <v>516</v>
      </c>
      <c r="C15" s="2">
        <v>35</v>
      </c>
      <c r="D15" s="2">
        <f t="shared" si="0"/>
        <v>18060</v>
      </c>
    </row>
    <row r="16" spans="1:4" x14ac:dyDescent="0.25">
      <c r="A16" t="s">
        <v>17</v>
      </c>
      <c r="B16">
        <v>504</v>
      </c>
      <c r="C16" s="2">
        <v>19</v>
      </c>
      <c r="D16" s="2">
        <f t="shared" si="0"/>
        <v>9576</v>
      </c>
    </row>
    <row r="17" spans="1:4" x14ac:dyDescent="0.25">
      <c r="A17" t="s">
        <v>18</v>
      </c>
      <c r="B17">
        <v>708</v>
      </c>
      <c r="C17" s="2">
        <v>19</v>
      </c>
      <c r="D17" s="2">
        <f t="shared" si="0"/>
        <v>13452</v>
      </c>
    </row>
    <row r="18" spans="1:4" x14ac:dyDescent="0.25">
      <c r="A18" t="s">
        <v>19</v>
      </c>
      <c r="B18">
        <v>600</v>
      </c>
      <c r="C18" s="2">
        <v>15</v>
      </c>
      <c r="D18" s="2">
        <f t="shared" si="0"/>
        <v>9000</v>
      </c>
    </row>
    <row r="19" spans="1:4" x14ac:dyDescent="0.25">
      <c r="A19" s="1"/>
      <c r="B19" s="1">
        <f>SUM(B4:B18)</f>
        <v>6464</v>
      </c>
      <c r="C19" s="3"/>
      <c r="D19" s="3">
        <f>SUM(D4:D18)</f>
        <v>214304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2023-05-09T16:43:09Z</dcterms:created>
  <dcterms:modified xsi:type="dcterms:W3CDTF">2023-05-12T09:10:03Z</dcterms:modified>
  <cp:category/>
  <cp:contentStatus/>
</cp:coreProperties>
</file>